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ВИКТОРИНА" sheetId="1" r:id="rId1"/>
  </sheets>
  <definedNames>
    <definedName name="_GoBack" localSheetId="0">ВИКТОРИНА!#REF!</definedName>
    <definedName name="_xlnm._FilterDatabase" localSheetId="0" hidden="1">ВИКТОРИНА!$A$3:$S$3</definedName>
  </definedNames>
  <calcPr calcId="124519" refMode="R1C1"/>
</workbook>
</file>

<file path=xl/calcChain.xml><?xml version="1.0" encoding="utf-8"?>
<calcChain xmlns="http://schemas.openxmlformats.org/spreadsheetml/2006/main">
  <c r="R16" i="1"/>
  <c r="R12"/>
  <c r="R11"/>
  <c r="R13"/>
  <c r="R8"/>
  <c r="R10"/>
  <c r="R5"/>
  <c r="R14"/>
  <c r="R15"/>
  <c r="R4"/>
  <c r="R7"/>
  <c r="R9"/>
  <c r="R6"/>
</calcChain>
</file>

<file path=xl/sharedStrings.xml><?xml version="1.0" encoding="utf-8"?>
<sst xmlns="http://schemas.openxmlformats.org/spreadsheetml/2006/main" count="58" uniqueCount="53">
  <si>
    <t>№</t>
  </si>
  <si>
    <t>Ф.И. участников</t>
  </si>
  <si>
    <t>Педагог</t>
  </si>
  <si>
    <t xml:space="preserve">Результат </t>
  </si>
  <si>
    <t>МБУ "Школа № 14"</t>
  </si>
  <si>
    <t>МБУ "Школа № 33"</t>
  </si>
  <si>
    <t>МБУ "Гимназия № 48"</t>
  </si>
  <si>
    <t>МБУ "Школа № 61"</t>
  </si>
  <si>
    <t>МБУ "Школа № 90"</t>
  </si>
  <si>
    <t>МБУ Лицей№51</t>
  </si>
  <si>
    <t>Название команды МБУ</t>
  </si>
  <si>
    <t>МБУ «Школа № 26»</t>
  </si>
  <si>
    <t>Что? Где? Когда? (40 баллов)</t>
  </si>
  <si>
    <t>МБУ «Школа № 32»</t>
  </si>
  <si>
    <t>МБУ «Лицей № 37»</t>
  </si>
  <si>
    <t>МБУ «Школа № 43»</t>
  </si>
  <si>
    <t>Чиканкова Алина Олеговна, Крюкова Дарья Андреевна, Воловик Ассоль Александровна, Ковязин Лев Александрович, Сусликова Ольга Игоревна</t>
  </si>
  <si>
    <t>Шраменко Дарья Васильевна, Огурцов Вячеслав Владиславович, Подчалкин Даниил Максимович, Прохорова Анастасия Владимировна, Иевлева Екатерина Сергеевна</t>
  </si>
  <si>
    <t>Осипова Елена Анатольевна, учитель русского языка и литературы</t>
  </si>
  <si>
    <t>Галимова Юлия Михайловна, учитель русского языка и литературы</t>
  </si>
  <si>
    <t>Петрова Юлия Александровна, Ушакова Дарья Александровна, Дидич Диана Витальевна, Халёва Лидия Викторовна, Шмонина Диана Сергеевна</t>
  </si>
  <si>
    <t>Субботина Ирина Александровна</t>
  </si>
  <si>
    <t>Ефремов Никита Алексеевич, Болясников Данила, Дроздина Елена, Рукосуева Анастасия, Хафизова Виктория</t>
  </si>
  <si>
    <t>Ильиных Алёна, Намазова Ирина, Старова Ульяна Андреевна, Вальтер Екатерина Евгеньевна</t>
  </si>
  <si>
    <t>Шахова Елена Анатольевна, учитель русского языка и литературы</t>
  </si>
  <si>
    <t>Бочарова Людмила Викторовна, учитель русского языка и литературы</t>
  </si>
  <si>
    <t>Михайлина Оксана Михайловна, учитель русского языка и литературы</t>
  </si>
  <si>
    <t xml:space="preserve">Тарасенко Наталья Анатольевна, учитель русского языка и литературы; Чернигина Марина Валерьевна, учитель русского языка и литературы  </t>
  </si>
  <si>
    <t>Некрасова Валентина  Федоровна, учитель русского языка и литературы</t>
  </si>
  <si>
    <t>Протокол городской командной интеллектуальной викторины "Традиции народного творчества" 23 января 2020 г.</t>
  </si>
  <si>
    <t>МБУ "Школа № 91"</t>
  </si>
  <si>
    <t>Баринова Екатерина Николаевна, Баянов Сергей Дмитриевич, Головинова Екатерина Максимовна, Гусейнова Сабрина Яшаровна, Доблер Елизавета Станиславовна, Зайцева Анна Васильевна, Каблукова Дарья Дмитриевна</t>
  </si>
  <si>
    <t>МБУ "Школа № 58"</t>
  </si>
  <si>
    <t>Разминка "Аалфавит" (10 баллов)</t>
  </si>
  <si>
    <t>Угадай мелодию (30 баллов)</t>
  </si>
  <si>
    <t>Русская кухня (20баллов)</t>
  </si>
  <si>
    <t>Всего баллов  (мах.100)</t>
  </si>
  <si>
    <t>Ермакова Галина Михайловна, учитель русского языка и литературы</t>
  </si>
  <si>
    <t>Савчёва Софья Олеговна, Проничева Валерия Арслановна, Ваганова Виктория, Ледява Дарья Юрьевна</t>
  </si>
  <si>
    <t>Артемова Екатерина Артёмовна, Бородина Екатерина Игоревна, Бородаева Елизавета Юрьевна,  Лунина Екатерина Сергеевна, Мухина Виктория Сергеевна</t>
  </si>
  <si>
    <t>Петрова Ольга Владимировна, учитель русского языка и литературы</t>
  </si>
  <si>
    <t>Малышева Екатерина Николаевна, Данилова Алина Рустамовна, Корнаухова Регина Рифгатьевна, Афонина Алиса Сергеевна</t>
  </si>
  <si>
    <t>Николаева Ксения Валерьевна, Буторова Анастасия Андреевна, Погодаева Таисия Андреевна, Недосекина Надежда Андреевна</t>
  </si>
  <si>
    <t>Демина Анастасия Сергеевна, Кузнецова Полина Сергеевна, Клевцова Елизавета Сергеевна, Бучинская Елена Анатольевна</t>
  </si>
  <si>
    <t>МБУ «Школа № 40»</t>
  </si>
  <si>
    <t>Акимова Александра Павловна, Володина Дарья Дмитриевна, Григорьева Юлия Антоновна, Митина Екатерина Александровна, Тарасова Татьяна Андреевна</t>
  </si>
  <si>
    <t>Русская кухня  (20 баллов)</t>
  </si>
  <si>
    <t>Баннова Юлия Александровна, Воробьёва Анастасия Александровна, Здобнова Екатерина Алексеевна, Лычева Валерия Михайловна, Филимонова Елена Валерьевна</t>
  </si>
  <si>
    <t>1 место</t>
  </si>
  <si>
    <t>2 место</t>
  </si>
  <si>
    <t>3 место</t>
  </si>
  <si>
    <t>свидетельство</t>
  </si>
  <si>
    <t>Кузнецова Елена Николаевна, учитель русского языка и литературы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</si>
</sst>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15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4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topLeftCell="A7" zoomScale="95" zoomScaleNormal="95" workbookViewId="0">
      <selection activeCell="Q1" sqref="E1:Q1048576"/>
    </sheetView>
  </sheetViews>
  <sheetFormatPr defaultRowHeight="15"/>
  <cols>
    <col min="1" max="1" width="5" style="4"/>
    <col min="2" max="2" width="22.85546875" style="4" customWidth="1"/>
    <col min="3" max="3" width="30.5703125" customWidth="1"/>
    <col min="4" max="4" width="19.7109375" style="3" customWidth="1"/>
    <col min="5" max="6" width="15.85546875" style="3" hidden="1" customWidth="1"/>
    <col min="7" max="7" width="7.28515625" style="3" hidden="1" customWidth="1"/>
    <col min="8" max="8" width="6.42578125" style="3" hidden="1" customWidth="1"/>
    <col min="9" max="9" width="6" style="3" hidden="1" customWidth="1"/>
    <col min="10" max="15" width="6.140625" style="3" hidden="1" customWidth="1"/>
    <col min="16" max="16" width="6.42578125" hidden="1" customWidth="1"/>
    <col min="17" max="17" width="17.5703125" hidden="1" customWidth="1"/>
    <col min="18" max="18" width="17.5703125" style="6" customWidth="1"/>
    <col min="19" max="19" width="17.5703125" style="7" customWidth="1"/>
    <col min="20" max="1017" width="8.7109375"/>
  </cols>
  <sheetData>
    <row r="1" spans="1:19" ht="32.25" customHeight="1" thickBot="1">
      <c r="B1" s="5" t="s">
        <v>29</v>
      </c>
      <c r="S1" s="7" t="s">
        <v>35</v>
      </c>
    </row>
    <row r="2" spans="1:19" ht="43.5" customHeight="1" thickBot="1">
      <c r="A2" s="39" t="s">
        <v>0</v>
      </c>
      <c r="B2" s="41" t="s">
        <v>10</v>
      </c>
      <c r="C2" s="41" t="s">
        <v>1</v>
      </c>
      <c r="D2" s="31" t="s">
        <v>2</v>
      </c>
      <c r="E2" s="35" t="s">
        <v>33</v>
      </c>
      <c r="F2" s="37" t="s">
        <v>34</v>
      </c>
      <c r="G2" s="33" t="s">
        <v>12</v>
      </c>
      <c r="H2" s="33"/>
      <c r="I2" s="33"/>
      <c r="J2" s="33"/>
      <c r="K2" s="33"/>
      <c r="L2" s="33"/>
      <c r="M2" s="33"/>
      <c r="N2" s="33"/>
      <c r="O2" s="33"/>
      <c r="P2" s="34"/>
      <c r="Q2" s="35" t="s">
        <v>46</v>
      </c>
      <c r="R2" s="43" t="s">
        <v>36</v>
      </c>
      <c r="S2" s="29" t="s">
        <v>3</v>
      </c>
    </row>
    <row r="3" spans="1:19" s="2" customFormat="1" ht="29.25" customHeight="1" thickBot="1">
      <c r="A3" s="40"/>
      <c r="B3" s="42"/>
      <c r="C3" s="42"/>
      <c r="D3" s="32"/>
      <c r="E3" s="36"/>
      <c r="F3" s="38"/>
      <c r="G3" s="10">
        <v>1</v>
      </c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1">
        <v>10</v>
      </c>
      <c r="Q3" s="36">
        <v>4</v>
      </c>
      <c r="R3" s="43"/>
      <c r="S3" s="30"/>
    </row>
    <row r="4" spans="1:19" ht="45" customHeight="1">
      <c r="A4" s="13">
        <v>58</v>
      </c>
      <c r="B4" s="12" t="s">
        <v>32</v>
      </c>
      <c r="C4" s="27" t="s">
        <v>43</v>
      </c>
      <c r="D4" s="14" t="s">
        <v>52</v>
      </c>
      <c r="E4" s="8">
        <v>3.5</v>
      </c>
      <c r="F4" s="8">
        <v>9</v>
      </c>
      <c r="G4" s="15">
        <v>0</v>
      </c>
      <c r="H4" s="15">
        <v>0</v>
      </c>
      <c r="I4" s="15">
        <v>4</v>
      </c>
      <c r="J4" s="16">
        <v>4</v>
      </c>
      <c r="K4" s="16">
        <v>0</v>
      </c>
      <c r="L4" s="16">
        <v>4</v>
      </c>
      <c r="M4" s="16">
        <v>0</v>
      </c>
      <c r="N4" s="16">
        <v>4</v>
      </c>
      <c r="O4" s="16">
        <v>4</v>
      </c>
      <c r="P4" s="16">
        <v>4</v>
      </c>
      <c r="Q4" s="16">
        <v>16</v>
      </c>
      <c r="R4" s="17">
        <f t="shared" ref="R4:R16" si="0">SUM(E4:Q4)</f>
        <v>52.5</v>
      </c>
      <c r="S4" s="9" t="s">
        <v>48</v>
      </c>
    </row>
    <row r="5" spans="1:19" ht="96" customHeight="1">
      <c r="A5" s="13">
        <v>43</v>
      </c>
      <c r="B5" s="12" t="s">
        <v>15</v>
      </c>
      <c r="C5" s="14" t="s">
        <v>20</v>
      </c>
      <c r="D5" s="14" t="s">
        <v>26</v>
      </c>
      <c r="E5" s="8">
        <v>1.5</v>
      </c>
      <c r="F5" s="8">
        <v>12</v>
      </c>
      <c r="G5" s="15">
        <v>4</v>
      </c>
      <c r="H5" s="15">
        <v>0</v>
      </c>
      <c r="I5" s="15">
        <v>4</v>
      </c>
      <c r="J5" s="16">
        <v>4</v>
      </c>
      <c r="K5" s="16">
        <v>0</v>
      </c>
      <c r="L5" s="16">
        <v>4</v>
      </c>
      <c r="M5" s="16">
        <v>0</v>
      </c>
      <c r="N5" s="16">
        <v>4</v>
      </c>
      <c r="O5" s="16">
        <v>0</v>
      </c>
      <c r="P5" s="16">
        <v>0</v>
      </c>
      <c r="Q5" s="16">
        <v>17</v>
      </c>
      <c r="R5" s="17">
        <f t="shared" si="0"/>
        <v>50.5</v>
      </c>
      <c r="S5" s="9" t="s">
        <v>49</v>
      </c>
    </row>
    <row r="6" spans="1:19" s="6" customFormat="1" ht="55.5" customHeight="1">
      <c r="A6" s="11">
        <v>14</v>
      </c>
      <c r="B6" s="12" t="s">
        <v>4</v>
      </c>
      <c r="C6" s="14" t="s">
        <v>22</v>
      </c>
      <c r="D6" s="14" t="s">
        <v>19</v>
      </c>
      <c r="E6" s="8">
        <v>1.5</v>
      </c>
      <c r="F6" s="8">
        <v>9</v>
      </c>
      <c r="G6" s="15">
        <v>4</v>
      </c>
      <c r="H6" s="15">
        <v>2</v>
      </c>
      <c r="I6" s="15">
        <v>4</v>
      </c>
      <c r="J6" s="15">
        <v>2</v>
      </c>
      <c r="K6" s="16">
        <v>0</v>
      </c>
      <c r="L6" s="16">
        <v>0</v>
      </c>
      <c r="M6" s="16">
        <v>0</v>
      </c>
      <c r="N6" s="16">
        <v>4</v>
      </c>
      <c r="O6" s="16">
        <v>4</v>
      </c>
      <c r="P6" s="16">
        <v>0</v>
      </c>
      <c r="Q6" s="15">
        <v>17</v>
      </c>
      <c r="R6" s="17">
        <f t="shared" si="0"/>
        <v>47.5</v>
      </c>
      <c r="S6" s="9" t="s">
        <v>50</v>
      </c>
    </row>
    <row r="7" spans="1:19" s="6" customFormat="1" ht="32.25" customHeight="1">
      <c r="A7" s="13">
        <v>61</v>
      </c>
      <c r="B7" s="12" t="s">
        <v>7</v>
      </c>
      <c r="C7" s="14" t="s">
        <v>42</v>
      </c>
      <c r="D7" s="14" t="s">
        <v>21</v>
      </c>
      <c r="E7" s="8">
        <v>1.5</v>
      </c>
      <c r="F7" s="8">
        <v>6</v>
      </c>
      <c r="G7" s="15">
        <v>4</v>
      </c>
      <c r="H7" s="15">
        <v>4</v>
      </c>
      <c r="I7" s="15">
        <v>4</v>
      </c>
      <c r="J7" s="15">
        <v>4</v>
      </c>
      <c r="K7" s="16">
        <v>0</v>
      </c>
      <c r="L7" s="16">
        <v>0</v>
      </c>
      <c r="M7" s="16">
        <v>4</v>
      </c>
      <c r="N7" s="16">
        <v>4</v>
      </c>
      <c r="O7" s="16">
        <v>4</v>
      </c>
      <c r="P7" s="16">
        <v>0</v>
      </c>
      <c r="Q7" s="15">
        <v>10</v>
      </c>
      <c r="R7" s="17">
        <f t="shared" si="0"/>
        <v>45.5</v>
      </c>
      <c r="S7" s="9" t="s">
        <v>51</v>
      </c>
    </row>
    <row r="8" spans="1:19" s="6" customFormat="1" ht="30" customHeight="1">
      <c r="A8" s="13">
        <v>33</v>
      </c>
      <c r="B8" s="12" t="s">
        <v>5</v>
      </c>
      <c r="C8" s="14" t="s">
        <v>41</v>
      </c>
      <c r="D8" s="14" t="s">
        <v>18</v>
      </c>
      <c r="E8" s="8">
        <v>1.5</v>
      </c>
      <c r="F8" s="8">
        <v>14</v>
      </c>
      <c r="G8" s="15">
        <v>0</v>
      </c>
      <c r="H8" s="15">
        <v>0</v>
      </c>
      <c r="I8" s="15">
        <v>0</v>
      </c>
      <c r="J8" s="15">
        <v>4</v>
      </c>
      <c r="K8" s="16">
        <v>0</v>
      </c>
      <c r="L8" s="16">
        <v>0</v>
      </c>
      <c r="M8" s="16">
        <v>0</v>
      </c>
      <c r="N8" s="16">
        <v>4</v>
      </c>
      <c r="O8" s="16">
        <v>0</v>
      </c>
      <c r="P8" s="16">
        <v>0</v>
      </c>
      <c r="Q8" s="15">
        <v>19</v>
      </c>
      <c r="R8" s="17">
        <f t="shared" si="0"/>
        <v>42.5</v>
      </c>
      <c r="S8" s="9" t="s">
        <v>51</v>
      </c>
    </row>
    <row r="9" spans="1:19" s="6" customFormat="1" ht="46.5" customHeight="1">
      <c r="A9" s="11">
        <v>90</v>
      </c>
      <c r="B9" s="12" t="s">
        <v>8</v>
      </c>
      <c r="C9" s="14" t="s">
        <v>17</v>
      </c>
      <c r="D9" s="14" t="s">
        <v>27</v>
      </c>
      <c r="E9" s="8">
        <v>2.5</v>
      </c>
      <c r="F9" s="8">
        <v>12</v>
      </c>
      <c r="G9" s="15">
        <v>0</v>
      </c>
      <c r="H9" s="15">
        <v>0</v>
      </c>
      <c r="I9" s="15">
        <v>4</v>
      </c>
      <c r="J9" s="15">
        <v>4</v>
      </c>
      <c r="K9" s="16">
        <v>0</v>
      </c>
      <c r="L9" s="16">
        <v>0</v>
      </c>
      <c r="M9" s="16">
        <v>0</v>
      </c>
      <c r="N9" s="16">
        <v>4</v>
      </c>
      <c r="O9" s="16">
        <v>0</v>
      </c>
      <c r="P9" s="16">
        <v>0</v>
      </c>
      <c r="Q9" s="15">
        <v>13</v>
      </c>
      <c r="R9" s="17">
        <f t="shared" si="0"/>
        <v>39.5</v>
      </c>
      <c r="S9" s="9" t="s">
        <v>51</v>
      </c>
    </row>
    <row r="10" spans="1:19" s="6" customFormat="1" ht="57" customHeight="1">
      <c r="A10" s="13">
        <v>37</v>
      </c>
      <c r="B10" s="12" t="s">
        <v>14</v>
      </c>
      <c r="C10" s="14" t="s">
        <v>39</v>
      </c>
      <c r="D10" s="14" t="s">
        <v>40</v>
      </c>
      <c r="E10" s="8">
        <v>3</v>
      </c>
      <c r="F10" s="8">
        <v>9</v>
      </c>
      <c r="G10" s="15">
        <v>4</v>
      </c>
      <c r="H10" s="15">
        <v>0</v>
      </c>
      <c r="I10" s="15">
        <v>0</v>
      </c>
      <c r="J10" s="15">
        <v>0</v>
      </c>
      <c r="K10" s="16">
        <v>0</v>
      </c>
      <c r="L10" s="16">
        <v>0</v>
      </c>
      <c r="M10" s="16">
        <v>0</v>
      </c>
      <c r="N10" s="16">
        <v>4</v>
      </c>
      <c r="O10" s="16">
        <v>0</v>
      </c>
      <c r="P10" s="16">
        <v>0</v>
      </c>
      <c r="Q10" s="15">
        <v>13</v>
      </c>
      <c r="R10" s="17">
        <f t="shared" si="0"/>
        <v>33</v>
      </c>
      <c r="S10" s="9" t="s">
        <v>51</v>
      </c>
    </row>
    <row r="11" spans="1:19" s="6" customFormat="1" ht="54.75" customHeight="1" thickBot="1">
      <c r="A11" s="11">
        <v>32</v>
      </c>
      <c r="B11" s="12" t="s">
        <v>13</v>
      </c>
      <c r="C11" s="14" t="s">
        <v>38</v>
      </c>
      <c r="D11" s="14" t="s">
        <v>24</v>
      </c>
      <c r="E11" s="8">
        <v>4</v>
      </c>
      <c r="F11" s="8">
        <v>9</v>
      </c>
      <c r="G11" s="15">
        <v>0</v>
      </c>
      <c r="H11" s="15">
        <v>0</v>
      </c>
      <c r="I11" s="15">
        <v>0</v>
      </c>
      <c r="J11" s="15">
        <v>0</v>
      </c>
      <c r="K11" s="16">
        <v>0</v>
      </c>
      <c r="L11" s="16">
        <v>0</v>
      </c>
      <c r="M11" s="16">
        <v>0</v>
      </c>
      <c r="N11" s="16">
        <v>4</v>
      </c>
      <c r="O11" s="16">
        <v>0</v>
      </c>
      <c r="P11" s="16">
        <v>0</v>
      </c>
      <c r="Q11" s="15">
        <v>12</v>
      </c>
      <c r="R11" s="17">
        <f t="shared" si="0"/>
        <v>29</v>
      </c>
      <c r="S11" s="9" t="s">
        <v>51</v>
      </c>
    </row>
    <row r="12" spans="1:19" s="6" customFormat="1" ht="38.25" customHeight="1" thickBot="1">
      <c r="A12" s="13">
        <v>43</v>
      </c>
      <c r="B12" s="12" t="s">
        <v>44</v>
      </c>
      <c r="C12" s="28" t="s">
        <v>45</v>
      </c>
      <c r="D12" s="20"/>
      <c r="E12" s="24">
        <v>1</v>
      </c>
      <c r="F12" s="24">
        <v>6</v>
      </c>
      <c r="G12" s="19">
        <v>2</v>
      </c>
      <c r="H12" s="19">
        <v>0</v>
      </c>
      <c r="I12" s="19">
        <v>0</v>
      </c>
      <c r="J12" s="19">
        <v>4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5">
        <v>0</v>
      </c>
      <c r="Q12" s="19">
        <v>14</v>
      </c>
      <c r="R12" s="17">
        <f t="shared" si="0"/>
        <v>27</v>
      </c>
      <c r="S12" s="9" t="s">
        <v>51</v>
      </c>
    </row>
    <row r="13" spans="1:19" s="6" customFormat="1" ht="42.75" customHeight="1">
      <c r="A13" s="11">
        <v>26</v>
      </c>
      <c r="B13" s="12" t="s">
        <v>11</v>
      </c>
      <c r="C13" s="14" t="s">
        <v>47</v>
      </c>
      <c r="D13" s="14" t="s">
        <v>37</v>
      </c>
      <c r="E13" s="8"/>
      <c r="F13" s="8"/>
      <c r="G13" s="15"/>
      <c r="H13" s="15"/>
      <c r="I13" s="15"/>
      <c r="J13" s="15"/>
      <c r="K13" s="16"/>
      <c r="L13" s="16"/>
      <c r="M13" s="16"/>
      <c r="N13" s="16"/>
      <c r="O13" s="16"/>
      <c r="P13" s="16"/>
      <c r="Q13" s="15"/>
      <c r="R13" s="17">
        <f t="shared" si="0"/>
        <v>0</v>
      </c>
      <c r="S13" s="9"/>
    </row>
    <row r="14" spans="1:19" s="6" customFormat="1" ht="54" customHeight="1" thickBot="1">
      <c r="A14" s="13">
        <v>48</v>
      </c>
      <c r="B14" s="12" t="s">
        <v>6</v>
      </c>
      <c r="C14" s="14" t="s">
        <v>23</v>
      </c>
      <c r="D14" s="14" t="s">
        <v>28</v>
      </c>
      <c r="E14" s="8"/>
      <c r="F14" s="8"/>
      <c r="G14" s="15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7">
        <f t="shared" si="0"/>
        <v>0</v>
      </c>
      <c r="S14" s="9"/>
    </row>
    <row r="15" spans="1:19" ht="71.25" customHeight="1" thickBot="1">
      <c r="A15" s="13">
        <v>51</v>
      </c>
      <c r="B15" s="12" t="s">
        <v>9</v>
      </c>
      <c r="C15" s="21" t="s">
        <v>16</v>
      </c>
      <c r="D15" s="14" t="s">
        <v>25</v>
      </c>
      <c r="E15" s="8"/>
      <c r="F15" s="8"/>
      <c r="G15" s="15"/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7">
        <f t="shared" si="0"/>
        <v>0</v>
      </c>
      <c r="S15" s="9"/>
    </row>
    <row r="16" spans="1:19" ht="57" customHeight="1" thickBot="1">
      <c r="A16" s="11">
        <v>91</v>
      </c>
      <c r="B16" s="12" t="s">
        <v>30</v>
      </c>
      <c r="C16" s="18" t="s">
        <v>31</v>
      </c>
      <c r="D16" s="22"/>
      <c r="E16" s="23"/>
      <c r="F16" s="2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7">
        <f t="shared" si="0"/>
        <v>0</v>
      </c>
      <c r="S16" s="26"/>
    </row>
  </sheetData>
  <mergeCells count="10">
    <mergeCell ref="A2:A3"/>
    <mergeCell ref="B2:B3"/>
    <mergeCell ref="C2:C3"/>
    <mergeCell ref="R2:R3"/>
    <mergeCell ref="S2:S3"/>
    <mergeCell ref="D2:D3"/>
    <mergeCell ref="G2:P2"/>
    <mergeCell ref="E2:E3"/>
    <mergeCell ref="F2:F3"/>
    <mergeCell ref="Q2:Q3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ВИКТОРИНА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savina</cp:lastModifiedBy>
  <cp:revision>0</cp:revision>
  <dcterms:created xsi:type="dcterms:W3CDTF">2016-01-18T16:33:03Z</dcterms:created>
  <dcterms:modified xsi:type="dcterms:W3CDTF">2020-01-23T14:10:47Z</dcterms:modified>
</cp:coreProperties>
</file>